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28740\Downloads\"/>
    </mc:Choice>
  </mc:AlternateContent>
  <xr:revisionPtr revIDLastSave="0" documentId="13_ncr:1_{D10EE6BE-D0B2-4306-8434-94184CDA17AD}" xr6:coauthVersionLast="47" xr6:coauthVersionMax="47" xr10:uidLastSave="{00000000-0000-0000-0000-000000000000}"/>
  <bookViews>
    <workbookView xWindow="-120" yWindow="-120" windowWidth="29040" windowHeight="15720" xr2:uid="{5C33FB53-047C-4D1D-A184-3D9D505A1BD6}"/>
  </bookViews>
  <sheets>
    <sheet name="League Report" sheetId="1" r:id="rId1"/>
    <sheet name="Cup Report" sheetId="2" r:id="rId2"/>
  </sheets>
  <definedNames>
    <definedName name="_xlnm._FilterDatabase" localSheetId="0" hidden="1">'League Report'!$E$49:$E$50</definedName>
    <definedName name="_xlnm.Print_Area" localSheetId="1">'Cup Report'!$A$3:$K$52</definedName>
    <definedName name="_xlnm.Print_Area" localSheetId="0">'League Report'!$A$2:$L$50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E47" i="1"/>
  <c r="E43" i="1"/>
  <c r="E44" i="1"/>
  <c r="I44" i="1"/>
  <c r="I45" i="2"/>
  <c r="E45" i="2"/>
  <c r="I25" i="2"/>
  <c r="E25" i="2"/>
  <c r="E22" i="1"/>
  <c r="I44" i="2" l="1"/>
  <c r="I50" i="2"/>
  <c r="E50" i="2"/>
  <c r="E44" i="2"/>
  <c r="I24" i="2"/>
  <c r="E24" i="2"/>
  <c r="I42" i="1"/>
  <c r="E42" i="1"/>
  <c r="I34" i="1"/>
  <c r="E34" i="1"/>
  <c r="I22" i="1"/>
  <c r="I14" i="1"/>
  <c r="E14" i="1"/>
  <c r="E24" i="1"/>
  <c r="I24" i="1"/>
  <c r="I43" i="1" l="1"/>
  <c r="I45" i="1" s="1"/>
  <c r="I23" i="1"/>
  <c r="I25" i="1" s="1"/>
  <c r="E25" i="1"/>
  <c r="E23" i="1"/>
  <c r="E45" i="1"/>
  <c r="I49" i="1"/>
  <c r="E49" i="1"/>
  <c r="I50" i="1" l="1"/>
  <c r="E50" i="1"/>
</calcChain>
</file>

<file path=xl/sharedStrings.xml><?xml version="1.0" encoding="utf-8"?>
<sst xmlns="http://schemas.openxmlformats.org/spreadsheetml/2006/main" count="124" uniqueCount="34">
  <si>
    <t>COMPETITION:</t>
  </si>
  <si>
    <t>DATE:</t>
  </si>
  <si>
    <t>HOME TEAM</t>
  </si>
  <si>
    <t>V</t>
  </si>
  <si>
    <t>AWAY TEAM</t>
  </si>
  <si>
    <t>RINK 1</t>
  </si>
  <si>
    <t>LEAD</t>
  </si>
  <si>
    <t>SECOND</t>
  </si>
  <si>
    <t>THIRD</t>
  </si>
  <si>
    <t>SKIP</t>
  </si>
  <si>
    <t>SHOTS</t>
  </si>
  <si>
    <t>POINTS</t>
  </si>
  <si>
    <t>RINK 2</t>
  </si>
  <si>
    <t>1st Half SCORE</t>
  </si>
  <si>
    <t>1ST HALF POINTS</t>
  </si>
  <si>
    <t>RINK 3</t>
  </si>
  <si>
    <t>RINK 4</t>
  </si>
  <si>
    <t>2nd Half SCORE</t>
  </si>
  <si>
    <t>2nd Half POINTS</t>
  </si>
  <si>
    <t>FINAL SCORE</t>
  </si>
  <si>
    <t>OVERALL POINTS</t>
  </si>
  <si>
    <t>Overall Point</t>
  </si>
  <si>
    <t>~~</t>
  </si>
  <si>
    <t>~</t>
  </si>
  <si>
    <t>Drop Down Menu Added</t>
  </si>
  <si>
    <t>Enter Scores and they will get added automatically</t>
  </si>
  <si>
    <t>~ ~ ~ ~</t>
  </si>
  <si>
    <t xml:space="preserve"> ~ ~ ~ ~</t>
  </si>
  <si>
    <t>Enter only SHOTS. Excel will work out points for you!</t>
  </si>
  <si>
    <t>Competition is now a drop-down menu</t>
  </si>
  <si>
    <t>Lexie Kirk Cup</t>
  </si>
  <si>
    <t>League - Division 2</t>
  </si>
  <si>
    <r>
      <rPr>
        <sz val="36"/>
        <color theme="0"/>
        <rFont val="Calibri"/>
        <family val="2"/>
        <scheme val="minor"/>
      </rPr>
      <t>C</t>
    </r>
    <r>
      <rPr>
        <sz val="24"/>
        <color theme="0"/>
        <rFont val="Calibri"/>
        <family val="2"/>
        <scheme val="minor"/>
      </rPr>
      <t>oleraine</t>
    </r>
    <r>
      <rPr>
        <sz val="22"/>
        <color theme="0"/>
        <rFont val="Calibri"/>
        <family val="2"/>
        <scheme val="minor"/>
      </rPr>
      <t xml:space="preserve"> </t>
    </r>
    <r>
      <rPr>
        <sz val="36"/>
        <color theme="0"/>
        <rFont val="Calibri"/>
        <family val="2"/>
        <scheme val="minor"/>
      </rPr>
      <t>A</t>
    </r>
    <r>
      <rPr>
        <sz val="24"/>
        <color theme="0"/>
        <rFont val="Calibri"/>
        <family val="2"/>
        <scheme val="minor"/>
      </rPr>
      <t>nd</t>
    </r>
    <r>
      <rPr>
        <sz val="22"/>
        <color theme="0"/>
        <rFont val="Calibri"/>
        <family val="2"/>
        <scheme val="minor"/>
      </rPr>
      <t xml:space="preserve"> </t>
    </r>
    <r>
      <rPr>
        <sz val="36"/>
        <color theme="0"/>
        <rFont val="Calibri"/>
        <family val="2"/>
        <scheme val="minor"/>
      </rPr>
      <t>D</t>
    </r>
    <r>
      <rPr>
        <sz val="24"/>
        <color theme="0"/>
        <rFont val="Calibri"/>
        <family val="2"/>
        <scheme val="minor"/>
      </rPr>
      <t>istrict</t>
    </r>
    <r>
      <rPr>
        <sz val="22"/>
        <color theme="0"/>
        <rFont val="Calibri"/>
        <family val="2"/>
        <scheme val="minor"/>
      </rPr>
      <t xml:space="preserve"> </t>
    </r>
    <r>
      <rPr>
        <sz val="18"/>
        <color theme="0"/>
        <rFont val="Calibri"/>
        <family val="2"/>
        <scheme val="minor"/>
      </rPr>
      <t>Indoor Bowling League</t>
    </r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</si>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</sst>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 style="thin">
        <color indexed="64"/>
      </bottom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/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double">
        <color rgb="FF0070C0"/>
      </right>
      <top style="double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2" fillId="2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 vertical="center"/>
    </xf>
    <xf numFmtId="0" fontId="10" fillId="3" borderId="0" xfId="0" applyFont="1" applyFill="1"/>
    <xf numFmtId="0" fontId="7" fillId="3" borderId="0" xfId="0" applyFont="1" applyFill="1"/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3873-C0E8-465A-B906-178D528D7552}">
  <sheetPr>
    <pageSetUpPr fitToPage="1"/>
  </sheetPr>
  <dimension ref="B1:R50"/>
  <sheetViews>
    <sheetView tabSelected="1" zoomScale="69" zoomScaleNormal="69" workbookViewId="0">
      <selection activeCell="V25" sqref="V25"/>
    </sheetView>
  </sheetViews>
  <sheetFormatPr defaultRowHeight="15" x14ac:dyDescent="0.25"/>
  <cols>
    <col min="1" max="1" width="5.42578125" customWidth="1"/>
    <col min="3" max="3" width="10.5703125" customWidth="1"/>
    <col min="10" max="10" width="10.140625" customWidth="1"/>
    <col min="11" max="11" width="2" customWidth="1"/>
  </cols>
  <sheetData>
    <row r="1" spans="2:18" ht="21.75" customHeight="1" x14ac:dyDescent="0.4">
      <c r="B1" s="34"/>
      <c r="C1" s="34"/>
      <c r="D1" s="34"/>
      <c r="E1" s="35"/>
      <c r="F1" s="35"/>
      <c r="G1" s="35"/>
      <c r="H1" s="35"/>
      <c r="I1" s="34"/>
      <c r="J1" s="36"/>
      <c r="K1" s="35"/>
    </row>
    <row r="2" spans="2:18" ht="43.5" customHeight="1" x14ac:dyDescent="0.7">
      <c r="B2" s="37" t="s">
        <v>32</v>
      </c>
      <c r="C2" s="38"/>
      <c r="D2" s="38"/>
      <c r="E2" s="38"/>
      <c r="F2" s="38"/>
      <c r="G2" s="38"/>
      <c r="H2" s="38"/>
      <c r="I2" s="38"/>
      <c r="J2" s="38"/>
      <c r="N2" s="33"/>
      <c r="O2" s="33"/>
      <c r="P2" s="33"/>
      <c r="Q2" s="33"/>
      <c r="R2" s="33"/>
    </row>
    <row r="3" spans="2:18" ht="21.75" customHeight="1" x14ac:dyDescent="0.25">
      <c r="B3" t="s">
        <v>0</v>
      </c>
      <c r="D3" s="43" t="s">
        <v>31</v>
      </c>
      <c r="E3" s="43"/>
      <c r="F3" s="43"/>
      <c r="H3" t="s">
        <v>1</v>
      </c>
      <c r="I3" s="46">
        <v>45565</v>
      </c>
      <c r="J3" s="46"/>
      <c r="M3" s="44" t="s">
        <v>29</v>
      </c>
      <c r="N3" s="44"/>
      <c r="O3" s="44"/>
      <c r="P3" s="44"/>
      <c r="Q3" s="44"/>
      <c r="R3" s="33"/>
    </row>
    <row r="4" spans="2:18" ht="15" customHeight="1" x14ac:dyDescent="0.25">
      <c r="M4" s="44"/>
      <c r="N4" s="44"/>
      <c r="O4" s="44"/>
      <c r="P4" s="44"/>
      <c r="Q4" s="44"/>
      <c r="R4" s="33"/>
    </row>
    <row r="5" spans="2:18" ht="28.5" customHeight="1" x14ac:dyDescent="0.25">
      <c r="D5" s="45" t="s">
        <v>2</v>
      </c>
      <c r="E5" s="45"/>
      <c r="F5" s="45"/>
      <c r="G5" s="1" t="s">
        <v>3</v>
      </c>
      <c r="H5" s="45" t="s">
        <v>4</v>
      </c>
      <c r="I5" s="45"/>
      <c r="J5" s="45"/>
      <c r="M5" s="44"/>
      <c r="N5" s="44"/>
      <c r="O5" s="44"/>
      <c r="P5" s="44"/>
      <c r="Q5" s="44"/>
    </row>
    <row r="6" spans="2:18" ht="15" customHeight="1" x14ac:dyDescent="0.25">
      <c r="D6" s="49" t="s">
        <v>33</v>
      </c>
      <c r="E6" s="49"/>
      <c r="F6" s="49"/>
      <c r="H6" s="49" t="s">
        <v>33</v>
      </c>
      <c r="I6" s="49"/>
      <c r="J6" s="49"/>
      <c r="M6" s="33"/>
    </row>
    <row r="7" spans="2:18" x14ac:dyDescent="0.25">
      <c r="B7" s="4" t="s">
        <v>5</v>
      </c>
    </row>
    <row r="8" spans="2:18" ht="15" customHeight="1" x14ac:dyDescent="0.25">
      <c r="C8" t="s">
        <v>6</v>
      </c>
      <c r="D8" s="41"/>
      <c r="E8" s="41"/>
      <c r="F8" s="41"/>
      <c r="G8" s="2"/>
      <c r="H8" s="41"/>
      <c r="I8" s="41"/>
      <c r="J8" s="41"/>
      <c r="N8" s="33"/>
      <c r="O8" s="33"/>
      <c r="P8" s="33"/>
      <c r="Q8" s="33"/>
      <c r="R8" s="33"/>
    </row>
    <row r="9" spans="2:18" ht="15" customHeight="1" x14ac:dyDescent="0.25">
      <c r="C9" t="s">
        <v>7</v>
      </c>
      <c r="D9" s="40"/>
      <c r="E9" s="40"/>
      <c r="F9" s="40"/>
      <c r="G9" s="2"/>
      <c r="H9" s="40"/>
      <c r="I9" s="40"/>
      <c r="J9" s="40"/>
      <c r="N9" s="33"/>
      <c r="O9" s="33"/>
      <c r="P9" s="33"/>
      <c r="Q9" s="33"/>
      <c r="R9" s="33"/>
    </row>
    <row r="10" spans="2:18" ht="15" customHeight="1" x14ac:dyDescent="0.25">
      <c r="C10" t="s">
        <v>8</v>
      </c>
      <c r="D10" s="40" t="s">
        <v>26</v>
      </c>
      <c r="E10" s="40"/>
      <c r="F10" s="40"/>
      <c r="G10" s="2"/>
      <c r="H10" s="40" t="s">
        <v>26</v>
      </c>
      <c r="I10" s="40"/>
      <c r="J10" s="40"/>
      <c r="M10" s="44" t="s">
        <v>28</v>
      </c>
      <c r="N10" s="44"/>
      <c r="O10" s="44"/>
      <c r="P10" s="44"/>
      <c r="Q10" s="44"/>
      <c r="R10" s="33"/>
    </row>
    <row r="11" spans="2:18" ht="15" customHeight="1" x14ac:dyDescent="0.25">
      <c r="C11" t="s">
        <v>9</v>
      </c>
      <c r="D11" s="40"/>
      <c r="E11" s="40"/>
      <c r="F11" s="40"/>
      <c r="G11" s="2"/>
      <c r="H11" s="40"/>
      <c r="I11" s="40"/>
      <c r="J11" s="40"/>
      <c r="M11" s="44"/>
      <c r="N11" s="44"/>
      <c r="O11" s="44"/>
      <c r="P11" s="44"/>
      <c r="Q11" s="44"/>
      <c r="R11" s="33"/>
    </row>
    <row r="12" spans="2:18" ht="15" customHeight="1" x14ac:dyDescent="0.25">
      <c r="D12" s="2"/>
      <c r="E12" s="2"/>
      <c r="F12" s="2"/>
      <c r="G12" s="2"/>
      <c r="H12" s="2"/>
      <c r="I12" s="2"/>
      <c r="J12" s="2"/>
      <c r="M12" s="44"/>
      <c r="N12" s="44"/>
      <c r="O12" s="44"/>
      <c r="P12" s="44"/>
      <c r="Q12" s="44"/>
    </row>
    <row r="13" spans="2:18" ht="15" customHeight="1" x14ac:dyDescent="0.25">
      <c r="C13" t="s">
        <v>10</v>
      </c>
      <c r="D13" s="2"/>
      <c r="E13" s="7"/>
      <c r="F13" s="3"/>
      <c r="G13" s="3"/>
      <c r="H13" s="3"/>
      <c r="I13" s="7"/>
      <c r="J13" s="2"/>
      <c r="M13" s="44"/>
      <c r="N13" s="44"/>
      <c r="O13" s="44"/>
      <c r="P13" s="44"/>
      <c r="Q13" s="44"/>
    </row>
    <row r="14" spans="2:18" x14ac:dyDescent="0.25">
      <c r="C14" t="s">
        <v>11</v>
      </c>
      <c r="D14" s="2"/>
      <c r="E14" s="8" t="str">
        <f>IF(E13&gt;I13,"1",IF(E13=I13,"0.5",IF(E13&lt;I13,"0")))</f>
        <v>0.5</v>
      </c>
      <c r="F14" s="3"/>
      <c r="G14" s="3"/>
      <c r="H14" s="3"/>
      <c r="I14" s="8" t="str">
        <f>IF(E13&lt;I13,"1",IF(E13=I13,"0.5",IF(E13&gt;I13,"0")))</f>
        <v>0.5</v>
      </c>
      <c r="J14" s="2"/>
      <c r="M14" s="44"/>
      <c r="N14" s="44"/>
      <c r="O14" s="44"/>
      <c r="P14" s="44"/>
      <c r="Q14" s="44"/>
    </row>
    <row r="15" spans="2:18" x14ac:dyDescent="0.25">
      <c r="B15" s="4" t="s">
        <v>12</v>
      </c>
      <c r="D15" s="2"/>
      <c r="E15" s="2"/>
      <c r="F15" s="2"/>
      <c r="G15" s="2"/>
      <c r="H15" s="2"/>
      <c r="I15" s="2"/>
      <c r="J15" s="2"/>
      <c r="M15" s="44"/>
      <c r="N15" s="44"/>
      <c r="O15" s="44"/>
      <c r="P15" s="44"/>
      <c r="Q15" s="44"/>
    </row>
    <row r="16" spans="2:18" x14ac:dyDescent="0.25">
      <c r="C16" t="s">
        <v>6</v>
      </c>
      <c r="D16" s="41"/>
      <c r="E16" s="41"/>
      <c r="F16" s="41"/>
      <c r="G16" s="2"/>
      <c r="H16" s="41"/>
      <c r="I16" s="41"/>
      <c r="J16" s="41"/>
    </row>
    <row r="17" spans="2:10" x14ac:dyDescent="0.25">
      <c r="C17" t="s">
        <v>7</v>
      </c>
      <c r="D17" s="40"/>
      <c r="E17" s="40"/>
      <c r="F17" s="40"/>
      <c r="G17" s="2"/>
      <c r="H17" s="40"/>
      <c r="I17" s="40"/>
      <c r="J17" s="40"/>
    </row>
    <row r="18" spans="2:10" x14ac:dyDescent="0.25">
      <c r="C18" t="s">
        <v>8</v>
      </c>
      <c r="D18" s="40" t="s">
        <v>26</v>
      </c>
      <c r="E18" s="40"/>
      <c r="F18" s="40"/>
      <c r="G18" s="2"/>
      <c r="H18" s="40" t="s">
        <v>26</v>
      </c>
      <c r="I18" s="40"/>
      <c r="J18" s="40"/>
    </row>
    <row r="19" spans="2:10" x14ac:dyDescent="0.25">
      <c r="C19" t="s">
        <v>9</v>
      </c>
      <c r="D19" s="40"/>
      <c r="E19" s="40"/>
      <c r="F19" s="40"/>
      <c r="G19" s="2"/>
      <c r="H19" s="40"/>
      <c r="I19" s="40"/>
      <c r="J19" s="40"/>
    </row>
    <row r="20" spans="2:10" x14ac:dyDescent="0.25">
      <c r="D20" s="2"/>
      <c r="E20" s="2"/>
      <c r="F20" s="2"/>
      <c r="G20" s="2"/>
      <c r="H20" s="2"/>
      <c r="I20" s="2"/>
      <c r="J20" s="2"/>
    </row>
    <row r="21" spans="2:10" x14ac:dyDescent="0.25">
      <c r="C21" t="s">
        <v>10</v>
      </c>
      <c r="D21" s="2"/>
      <c r="E21" s="7"/>
      <c r="F21" s="3"/>
      <c r="G21" s="3"/>
      <c r="H21" s="3"/>
      <c r="I21" s="7"/>
      <c r="J21" s="2"/>
    </row>
    <row r="22" spans="2:10" x14ac:dyDescent="0.25">
      <c r="C22" t="s">
        <v>11</v>
      </c>
      <c r="D22" s="2"/>
      <c r="E22" s="7" t="str">
        <f>IF(E21&gt;I21,"1",IF(E21=I21,"0.5",IF(E21&lt;I21,"0")))</f>
        <v>0.5</v>
      </c>
      <c r="F22" s="3"/>
      <c r="G22" s="3"/>
      <c r="H22" s="3"/>
      <c r="I22" s="8" t="str">
        <f>IF(E21&lt;I21,"1",IF(E21=I21,"0.5",IF(E21&gt;I21,"0")))</f>
        <v>0.5</v>
      </c>
      <c r="J22" s="2"/>
    </row>
    <row r="23" spans="2:10" ht="15.75" thickBot="1" x14ac:dyDescent="0.3">
      <c r="D23" s="2"/>
      <c r="E23" s="31" t="str">
        <f>IF(E24&gt;I24,"1",IF(E24=I24,"½",IF(E24&lt;I24,"0")))</f>
        <v>½</v>
      </c>
      <c r="F23" s="2"/>
      <c r="G23" s="2"/>
      <c r="H23" s="2"/>
      <c r="I23" s="31" t="str">
        <f>IF(E24&lt;I24,"1",IF(E24=I24,"0.5",IF(E24&gt;I24,"0")))</f>
        <v>0.5</v>
      </c>
      <c r="J23" s="2"/>
    </row>
    <row r="24" spans="2:10" ht="15.75" thickTop="1" x14ac:dyDescent="0.25">
      <c r="B24" s="5" t="s">
        <v>13</v>
      </c>
      <c r="C24" s="5"/>
      <c r="D24" s="19"/>
      <c r="E24" s="20">
        <f>SUM(E13,E21)</f>
        <v>0</v>
      </c>
      <c r="F24" s="21"/>
      <c r="G24" s="21"/>
      <c r="H24" s="21"/>
      <c r="I24" s="20">
        <f>SUM(I13,I21)</f>
        <v>0</v>
      </c>
      <c r="J24" s="22"/>
    </row>
    <row r="25" spans="2:10" ht="15.75" thickBot="1" x14ac:dyDescent="0.3">
      <c r="B25" s="5" t="s">
        <v>14</v>
      </c>
      <c r="C25" s="5"/>
      <c r="D25" s="23"/>
      <c r="E25" s="24">
        <f>SUM(E14+E22)+IF(E24&gt;I24,"1",IF(E24=I24,"0.5",IF(E24&lt;I24,"0")))</f>
        <v>1.5</v>
      </c>
      <c r="F25" s="25"/>
      <c r="G25" s="25"/>
      <c r="H25" s="25"/>
      <c r="I25" s="24">
        <f>SUM(I14+I22+I23)</f>
        <v>1.5</v>
      </c>
      <c r="J25" s="26"/>
    </row>
    <row r="26" spans="2:10" ht="15.75" thickTop="1" x14ac:dyDescent="0.25">
      <c r="D26" s="2"/>
      <c r="E26" s="2"/>
      <c r="F26" s="2"/>
      <c r="G26" s="2"/>
      <c r="H26" s="2"/>
      <c r="I26" s="2"/>
      <c r="J26" s="2"/>
    </row>
    <row r="27" spans="2:10" x14ac:dyDescent="0.25">
      <c r="B27" s="4" t="s">
        <v>15</v>
      </c>
      <c r="D27" s="2"/>
      <c r="E27" s="2"/>
      <c r="F27" s="2"/>
      <c r="G27" s="2"/>
      <c r="H27" s="2"/>
      <c r="I27" s="2"/>
      <c r="J27" s="2"/>
    </row>
    <row r="28" spans="2:10" x14ac:dyDescent="0.25">
      <c r="C28" t="s">
        <v>6</v>
      </c>
      <c r="D28" s="41"/>
      <c r="E28" s="41"/>
      <c r="F28" s="41"/>
      <c r="G28" s="2"/>
      <c r="H28" s="41"/>
      <c r="I28" s="41"/>
      <c r="J28" s="41"/>
    </row>
    <row r="29" spans="2:10" x14ac:dyDescent="0.25">
      <c r="C29" t="s">
        <v>7</v>
      </c>
      <c r="D29" s="40"/>
      <c r="E29" s="40"/>
      <c r="F29" s="40"/>
      <c r="G29" s="2"/>
      <c r="H29" s="40"/>
      <c r="I29" s="40"/>
      <c r="J29" s="40"/>
    </row>
    <row r="30" spans="2:10" x14ac:dyDescent="0.25">
      <c r="C30" t="s">
        <v>8</v>
      </c>
      <c r="D30" s="40" t="s">
        <v>26</v>
      </c>
      <c r="E30" s="40"/>
      <c r="F30" s="40"/>
      <c r="G30" s="2"/>
      <c r="H30" s="40" t="s">
        <v>26</v>
      </c>
      <c r="I30" s="40"/>
      <c r="J30" s="40"/>
    </row>
    <row r="31" spans="2:10" x14ac:dyDescent="0.25">
      <c r="C31" t="s">
        <v>9</v>
      </c>
      <c r="D31" s="40"/>
      <c r="E31" s="40"/>
      <c r="F31" s="40"/>
      <c r="G31" s="2"/>
      <c r="H31" s="40"/>
      <c r="I31" s="40"/>
      <c r="J31" s="40"/>
    </row>
    <row r="32" spans="2:10" x14ac:dyDescent="0.25">
      <c r="D32" s="2"/>
      <c r="E32" s="2"/>
      <c r="F32" s="2"/>
      <c r="G32" s="2"/>
      <c r="H32" s="2"/>
      <c r="I32" s="2"/>
      <c r="J32" s="2"/>
    </row>
    <row r="33" spans="2:10" x14ac:dyDescent="0.25">
      <c r="C33" t="s">
        <v>10</v>
      </c>
      <c r="D33" s="2"/>
      <c r="E33" s="7"/>
      <c r="F33" s="3"/>
      <c r="G33" s="3"/>
      <c r="H33" s="3"/>
      <c r="I33" s="7"/>
      <c r="J33" s="2"/>
    </row>
    <row r="34" spans="2:10" x14ac:dyDescent="0.25">
      <c r="C34" t="s">
        <v>11</v>
      </c>
      <c r="D34" s="2"/>
      <c r="E34" s="8" t="str">
        <f>IF(E33&gt;I33,"1",IF(E33=I33,"0.5",IF(E33&lt;I33,"0")))</f>
        <v>0.5</v>
      </c>
      <c r="F34" s="3"/>
      <c r="G34" s="3"/>
      <c r="H34" s="3"/>
      <c r="I34" s="8" t="str">
        <f>IF(E33&lt;I33,"1",IF(E33=I33,"0.5",IF(E33&gt;I33,"0")))</f>
        <v>0.5</v>
      </c>
      <c r="J34" s="2"/>
    </row>
    <row r="35" spans="2:10" x14ac:dyDescent="0.25">
      <c r="B35" s="4" t="s">
        <v>16</v>
      </c>
      <c r="D35" s="2"/>
      <c r="E35" s="2"/>
      <c r="F35" s="2"/>
      <c r="G35" s="2"/>
      <c r="H35" s="2"/>
      <c r="I35" s="2"/>
      <c r="J35" s="2"/>
    </row>
    <row r="36" spans="2:10" x14ac:dyDescent="0.25">
      <c r="C36" t="s">
        <v>6</v>
      </c>
      <c r="D36" s="41"/>
      <c r="E36" s="41"/>
      <c r="F36" s="41"/>
      <c r="G36" s="2"/>
      <c r="H36" s="41"/>
      <c r="I36" s="41"/>
      <c r="J36" s="41"/>
    </row>
    <row r="37" spans="2:10" x14ac:dyDescent="0.25">
      <c r="C37" t="s">
        <v>7</v>
      </c>
      <c r="D37" s="40"/>
      <c r="E37" s="40"/>
      <c r="F37" s="40"/>
      <c r="G37" s="2"/>
      <c r="H37" s="40"/>
      <c r="I37" s="40"/>
      <c r="J37" s="40"/>
    </row>
    <row r="38" spans="2:10" x14ac:dyDescent="0.25">
      <c r="C38" t="s">
        <v>8</v>
      </c>
      <c r="D38" s="40" t="s">
        <v>26</v>
      </c>
      <c r="E38" s="40"/>
      <c r="F38" s="40"/>
      <c r="G38" s="2"/>
      <c r="H38" s="40" t="s">
        <v>26</v>
      </c>
      <c r="I38" s="40"/>
      <c r="J38" s="40"/>
    </row>
    <row r="39" spans="2:10" x14ac:dyDescent="0.25">
      <c r="C39" t="s">
        <v>9</v>
      </c>
      <c r="D39" s="40"/>
      <c r="E39" s="40"/>
      <c r="F39" s="40"/>
      <c r="G39" s="2"/>
      <c r="H39" s="40"/>
      <c r="I39" s="40"/>
      <c r="J39" s="40"/>
    </row>
    <row r="40" spans="2:10" x14ac:dyDescent="0.25">
      <c r="D40" s="2"/>
      <c r="E40" s="2"/>
      <c r="F40" s="2"/>
      <c r="G40" s="2"/>
      <c r="H40" s="2"/>
      <c r="I40" s="2"/>
      <c r="J40" s="2"/>
    </row>
    <row r="41" spans="2:10" x14ac:dyDescent="0.25">
      <c r="C41" t="s">
        <v>10</v>
      </c>
      <c r="D41" s="2"/>
      <c r="E41" s="7"/>
      <c r="F41" s="3"/>
      <c r="G41" s="3"/>
      <c r="H41" s="3"/>
      <c r="I41" s="7"/>
      <c r="J41" s="2"/>
    </row>
    <row r="42" spans="2:10" x14ac:dyDescent="0.25">
      <c r="C42" t="s">
        <v>11</v>
      </c>
      <c r="D42" s="2"/>
      <c r="E42" s="8" t="str">
        <f>IF(E41&gt;I41,"1",IF(E41=I41,"0.5",IF(E41&lt;I41,"0")))</f>
        <v>0.5</v>
      </c>
      <c r="F42" s="3"/>
      <c r="G42" s="3"/>
      <c r="H42" s="3"/>
      <c r="I42" s="8" t="str">
        <f>IF(E41&lt;I41,"1",IF(E41=I41,"0.5",IF(E41&gt;I41,"0")))</f>
        <v>0.5</v>
      </c>
      <c r="J42" s="2"/>
    </row>
    <row r="43" spans="2:10" ht="15.75" thickBot="1" x14ac:dyDescent="0.3">
      <c r="D43" s="2"/>
      <c r="E43" s="31" t="str">
        <f>IF(E44&gt;I44,"1",IF(E44=I44,"0.5",IF(E44&lt;I44,"0")))</f>
        <v>0.5</v>
      </c>
      <c r="F43" s="2"/>
      <c r="G43" s="2"/>
      <c r="H43" s="2"/>
      <c r="I43" s="31" t="str">
        <f>IF(E44&lt;I44,"1",IF(E44=I44,"0.5",IF(E44&gt;I44,"0")))</f>
        <v>0.5</v>
      </c>
      <c r="J43" s="2"/>
    </row>
    <row r="44" spans="2:10" ht="15.75" thickTop="1" x14ac:dyDescent="0.25">
      <c r="B44" s="5" t="s">
        <v>17</v>
      </c>
      <c r="C44" s="5"/>
      <c r="D44" s="19"/>
      <c r="E44" s="20">
        <f>SUM(E33,E41)</f>
        <v>0</v>
      </c>
      <c r="F44" s="21"/>
      <c r="G44" s="21"/>
      <c r="H44" s="21"/>
      <c r="I44" s="20">
        <f>SUM(I33,I41)</f>
        <v>0</v>
      </c>
      <c r="J44" s="22"/>
    </row>
    <row r="45" spans="2:10" ht="15.75" thickBot="1" x14ac:dyDescent="0.3">
      <c r="B45" s="5" t="s">
        <v>18</v>
      </c>
      <c r="C45" s="5"/>
      <c r="D45" s="23"/>
      <c r="E45" s="24">
        <f>SUM(E34+E42+E43)</f>
        <v>1.5</v>
      </c>
      <c r="F45" s="25"/>
      <c r="G45" s="25"/>
      <c r="H45" s="25"/>
      <c r="I45" s="24">
        <f>SUM(I34+I42+I43)</f>
        <v>1.5</v>
      </c>
      <c r="J45" s="26"/>
    </row>
    <row r="46" spans="2:10" ht="16.5" thickTop="1" thickBot="1" x14ac:dyDescent="0.3">
      <c r="B46" s="5"/>
      <c r="C46" s="5"/>
      <c r="D46" s="17"/>
      <c r="E46" s="17"/>
      <c r="F46" s="18"/>
      <c r="G46" s="18"/>
      <c r="H46" s="18"/>
      <c r="I46" s="17"/>
      <c r="J46" s="17"/>
    </row>
    <row r="47" spans="2:10" ht="15" customHeight="1" thickTop="1" thickBot="1" x14ac:dyDescent="0.3">
      <c r="B47" s="42" t="s">
        <v>21</v>
      </c>
      <c r="C47" s="42"/>
      <c r="D47" s="27"/>
      <c r="E47" s="28" t="str">
        <f>IF(E49&gt;I49,"1",IF(E49=I49,"0.5",IF(E49&lt;I49,"0")))</f>
        <v>0.5</v>
      </c>
      <c r="F47" s="29"/>
      <c r="G47" s="29"/>
      <c r="H47" s="29"/>
      <c r="I47" s="28" t="str">
        <f>IF(E49&lt;I49,"1",IF(E49=I49,"0.5",IF(E49&gt;I49,"0")))</f>
        <v>0.5</v>
      </c>
      <c r="J47" s="30"/>
    </row>
    <row r="48" spans="2:10" ht="16.5" thickTop="1" thickBot="1" x14ac:dyDescent="0.3">
      <c r="D48" s="2"/>
      <c r="E48" s="2"/>
      <c r="F48" s="2"/>
      <c r="G48" s="2"/>
      <c r="H48" s="2"/>
      <c r="I48" s="2"/>
      <c r="J48" s="2"/>
    </row>
    <row r="49" spans="2:10" x14ac:dyDescent="0.25">
      <c r="B49" s="6" t="s">
        <v>19</v>
      </c>
      <c r="C49" s="6"/>
      <c r="D49" s="9"/>
      <c r="E49" s="10">
        <f>SUM(E24,E44)</f>
        <v>0</v>
      </c>
      <c r="F49" s="11"/>
      <c r="G49" s="11"/>
      <c r="H49" s="11"/>
      <c r="I49" s="10">
        <f>SUM(I24,I44)</f>
        <v>0</v>
      </c>
      <c r="J49" s="12"/>
    </row>
    <row r="50" spans="2:10" ht="15.75" thickBot="1" x14ac:dyDescent="0.3">
      <c r="B50" s="6" t="s">
        <v>20</v>
      </c>
      <c r="C50" s="6"/>
      <c r="D50" s="13"/>
      <c r="E50" s="14">
        <f>SUM(E25+E45+E47)</f>
        <v>3.5</v>
      </c>
      <c r="F50" s="15"/>
      <c r="G50" s="15"/>
      <c r="H50" s="15"/>
      <c r="I50" s="14">
        <f>SUM(I25+I45+I47)</f>
        <v>3.5</v>
      </c>
      <c r="J50" s="16"/>
    </row>
  </sheetData>
  <mergeCells count="41">
    <mergeCell ref="M10:Q15"/>
    <mergeCell ref="H5:J5"/>
    <mergeCell ref="H6:J6"/>
    <mergeCell ref="D5:F5"/>
    <mergeCell ref="D6:F6"/>
    <mergeCell ref="M3:Q5"/>
    <mergeCell ref="B47:C47"/>
    <mergeCell ref="D31:F31"/>
    <mergeCell ref="H28:J28"/>
    <mergeCell ref="D3:F3"/>
    <mergeCell ref="I3:J3"/>
    <mergeCell ref="H8:J8"/>
    <mergeCell ref="H9:J9"/>
    <mergeCell ref="H10:J10"/>
    <mergeCell ref="H11:J11"/>
    <mergeCell ref="D8:F8"/>
    <mergeCell ref="D9:F9"/>
    <mergeCell ref="D10:F10"/>
    <mergeCell ref="D11:F11"/>
    <mergeCell ref="H16:J16"/>
    <mergeCell ref="H17:J17"/>
    <mergeCell ref="H18:J18"/>
    <mergeCell ref="H19:J19"/>
    <mergeCell ref="D16:F16"/>
    <mergeCell ref="D17:F17"/>
    <mergeCell ref="D18:F18"/>
    <mergeCell ref="D19:F19"/>
    <mergeCell ref="H29:J29"/>
    <mergeCell ref="H30:J30"/>
    <mergeCell ref="H31:J31"/>
    <mergeCell ref="D30:F30"/>
    <mergeCell ref="D28:F28"/>
    <mergeCell ref="D29:F29"/>
    <mergeCell ref="D37:F37"/>
    <mergeCell ref="D38:F38"/>
    <mergeCell ref="D39:F39"/>
    <mergeCell ref="H36:J36"/>
    <mergeCell ref="H37:J37"/>
    <mergeCell ref="H38:J38"/>
    <mergeCell ref="H39:J39"/>
    <mergeCell ref="D36:F36"/>
  </mergeCells>
  <dataValidations count="1">
    <dataValidation type="list" allowBlank="1" showInputMessage="1" showErrorMessage="1" sqref="D3:F3" xr:uid="{89C04F57-ACBB-4E0E-AEDD-524F918668F3}">
      <formula1>"League - Division 1, League - Division 2"</formula1>
    </dataValidation>
  </dataValidations>
  <pageMargins left="0.70866141732283472" right="0.31496062992125984" top="0.55118110236220474" bottom="0.35433070866141736" header="0" footer="0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B426-0F54-4596-A5DD-32A380E6DBE7}">
  <sheetPr>
    <pageSetUpPr fitToPage="1"/>
  </sheetPr>
  <dimension ref="B2:S51"/>
  <sheetViews>
    <sheetView showWhiteSpace="0" topLeftCell="A2" zoomScale="69" zoomScaleNormal="69" workbookViewId="0">
      <selection activeCell="H7" sqref="H7:J7"/>
    </sheetView>
  </sheetViews>
  <sheetFormatPr defaultRowHeight="15" x14ac:dyDescent="0.25"/>
  <cols>
    <col min="1" max="1" width="5.42578125" customWidth="1"/>
    <col min="10" max="10" width="9.140625" customWidth="1"/>
    <col min="11" max="11" width="4.85546875" customWidth="1"/>
  </cols>
  <sheetData>
    <row r="2" spans="2:19" ht="22.5" customHeight="1" x14ac:dyDescent="0.25"/>
    <row r="3" spans="2:19" ht="43.5" customHeight="1" x14ac:dyDescent="0.7">
      <c r="B3" s="37" t="s">
        <v>32</v>
      </c>
      <c r="C3" s="38"/>
      <c r="D3" s="38"/>
      <c r="E3" s="38"/>
      <c r="F3" s="38"/>
      <c r="G3" s="38"/>
      <c r="H3" s="38"/>
      <c r="I3" s="38"/>
      <c r="J3" s="38"/>
      <c r="N3" s="33"/>
      <c r="O3" s="33"/>
      <c r="P3" s="33"/>
      <c r="Q3" s="33"/>
      <c r="R3" s="33"/>
    </row>
    <row r="4" spans="2:19" ht="28.5" customHeight="1" x14ac:dyDescent="0.25">
      <c r="B4" t="s">
        <v>0</v>
      </c>
      <c r="D4" s="43" t="s">
        <v>30</v>
      </c>
      <c r="E4" s="43"/>
      <c r="F4" s="43"/>
      <c r="H4" t="s">
        <v>1</v>
      </c>
      <c r="I4" s="46">
        <v>45565</v>
      </c>
      <c r="J4" s="46"/>
      <c r="N4" s="48" t="s">
        <v>24</v>
      </c>
      <c r="O4" s="48"/>
      <c r="P4" s="48"/>
      <c r="Q4" s="48"/>
      <c r="R4" s="48"/>
    </row>
    <row r="5" spans="2:19" x14ac:dyDescent="0.25">
      <c r="N5" s="48"/>
      <c r="O5" s="48"/>
      <c r="P5" s="48"/>
      <c r="Q5" s="48"/>
      <c r="R5" s="48"/>
    </row>
    <row r="6" spans="2:19" x14ac:dyDescent="0.25">
      <c r="D6" s="45" t="s">
        <v>2</v>
      </c>
      <c r="E6" s="45"/>
      <c r="F6" s="45"/>
      <c r="G6" s="1" t="s">
        <v>3</v>
      </c>
      <c r="H6" s="45" t="s">
        <v>4</v>
      </c>
      <c r="I6" s="45"/>
      <c r="J6" s="45"/>
      <c r="N6" s="48"/>
      <c r="O6" s="48"/>
      <c r="P6" s="48"/>
      <c r="Q6" s="48"/>
      <c r="R6" s="48"/>
    </row>
    <row r="7" spans="2:19" x14ac:dyDescent="0.25">
      <c r="D7" s="49" t="s">
        <v>33</v>
      </c>
      <c r="E7" s="49"/>
      <c r="F7" s="49"/>
      <c r="H7" s="49" t="s">
        <v>33</v>
      </c>
      <c r="I7" s="49"/>
      <c r="J7" s="49"/>
      <c r="N7" s="48"/>
      <c r="O7" s="48"/>
      <c r="P7" s="48"/>
      <c r="Q7" s="48"/>
      <c r="R7" s="48"/>
    </row>
    <row r="8" spans="2:19" x14ac:dyDescent="0.25">
      <c r="B8" s="4" t="s">
        <v>5</v>
      </c>
    </row>
    <row r="9" spans="2:19" x14ac:dyDescent="0.25">
      <c r="C9" t="s">
        <v>6</v>
      </c>
      <c r="D9" s="41"/>
      <c r="E9" s="41"/>
      <c r="F9" s="41"/>
      <c r="G9" s="2"/>
      <c r="H9" s="41"/>
      <c r="I9" s="41"/>
      <c r="J9" s="41"/>
    </row>
    <row r="10" spans="2:19" x14ac:dyDescent="0.25">
      <c r="C10" t="s">
        <v>7</v>
      </c>
      <c r="D10" s="40"/>
      <c r="E10" s="40"/>
      <c r="F10" s="40"/>
      <c r="G10" s="2"/>
      <c r="H10" s="40"/>
      <c r="I10" s="40"/>
      <c r="J10" s="40"/>
    </row>
    <row r="11" spans="2:19" x14ac:dyDescent="0.25">
      <c r="C11" t="s">
        <v>8</v>
      </c>
      <c r="D11" s="47" t="s">
        <v>27</v>
      </c>
      <c r="E11" s="47"/>
      <c r="F11" s="47"/>
      <c r="G11" s="2"/>
      <c r="H11" s="47" t="s">
        <v>26</v>
      </c>
      <c r="I11" s="47"/>
      <c r="J11" s="47"/>
    </row>
    <row r="12" spans="2:19" x14ac:dyDescent="0.25">
      <c r="C12" t="s">
        <v>9</v>
      </c>
      <c r="D12" s="40"/>
      <c r="E12" s="40"/>
      <c r="F12" s="40"/>
      <c r="G12" s="2"/>
      <c r="H12" s="40"/>
      <c r="I12" s="40"/>
      <c r="J12" s="40"/>
    </row>
    <row r="13" spans="2:19" x14ac:dyDescent="0.25">
      <c r="D13" s="2"/>
      <c r="E13" s="2"/>
      <c r="F13" s="2"/>
      <c r="G13" s="2"/>
      <c r="H13" s="2"/>
      <c r="I13" s="2"/>
      <c r="J13" s="2"/>
      <c r="N13" s="39"/>
      <c r="O13" s="39"/>
      <c r="P13" s="39"/>
      <c r="Q13" s="39"/>
      <c r="R13" s="39"/>
      <c r="S13" s="39"/>
    </row>
    <row r="14" spans="2:19" x14ac:dyDescent="0.25">
      <c r="C14" t="s">
        <v>10</v>
      </c>
      <c r="D14" s="2"/>
      <c r="E14" s="7"/>
      <c r="F14" s="3"/>
      <c r="G14" s="3"/>
      <c r="H14" s="3"/>
      <c r="I14" s="7"/>
      <c r="J14" s="2"/>
      <c r="N14" s="39" t="s">
        <v>25</v>
      </c>
      <c r="O14" s="39"/>
      <c r="P14" s="39"/>
      <c r="Q14" s="39"/>
      <c r="R14" s="39"/>
      <c r="S14" s="39"/>
    </row>
    <row r="15" spans="2:19" x14ac:dyDescent="0.25">
      <c r="C15" t="s">
        <v>11</v>
      </c>
      <c r="D15" s="2"/>
      <c r="E15" s="8" t="s">
        <v>22</v>
      </c>
      <c r="F15" s="3"/>
      <c r="G15" s="3"/>
      <c r="H15" s="3"/>
      <c r="I15" s="8" t="s">
        <v>22</v>
      </c>
      <c r="J15" s="2"/>
      <c r="N15" s="39"/>
      <c r="O15" s="39"/>
      <c r="P15" s="39"/>
      <c r="Q15" s="39"/>
      <c r="R15" s="39"/>
      <c r="S15" s="39"/>
    </row>
    <row r="16" spans="2:19" x14ac:dyDescent="0.25">
      <c r="B16" s="4" t="s">
        <v>12</v>
      </c>
      <c r="D16" s="2"/>
      <c r="E16" s="2"/>
      <c r="F16" s="2"/>
      <c r="G16" s="2"/>
      <c r="H16" s="2"/>
      <c r="I16" s="2"/>
      <c r="J16" s="2"/>
      <c r="N16" s="39"/>
      <c r="O16" s="39"/>
      <c r="P16" s="39"/>
      <c r="Q16" s="39"/>
      <c r="R16" s="39"/>
      <c r="S16" s="39"/>
    </row>
    <row r="17" spans="2:19" x14ac:dyDescent="0.25">
      <c r="C17" t="s">
        <v>6</v>
      </c>
      <c r="D17" s="41"/>
      <c r="E17" s="41"/>
      <c r="F17" s="41"/>
      <c r="G17" s="2"/>
      <c r="H17" s="41"/>
      <c r="I17" s="41"/>
      <c r="J17" s="41"/>
      <c r="N17" s="39"/>
      <c r="O17" s="39"/>
      <c r="P17" s="39"/>
      <c r="Q17" s="39"/>
      <c r="R17" s="39"/>
      <c r="S17" s="39"/>
    </row>
    <row r="18" spans="2:19" x14ac:dyDescent="0.25">
      <c r="C18" t="s">
        <v>7</v>
      </c>
      <c r="D18" s="40"/>
      <c r="E18" s="40"/>
      <c r="F18" s="40"/>
      <c r="G18" s="2"/>
      <c r="H18" s="40"/>
      <c r="I18" s="40"/>
      <c r="J18" s="40"/>
      <c r="N18" s="39"/>
      <c r="O18" s="39"/>
      <c r="P18" s="39"/>
      <c r="Q18" s="39"/>
      <c r="R18" s="39"/>
      <c r="S18" s="39"/>
    </row>
    <row r="19" spans="2:19" x14ac:dyDescent="0.25">
      <c r="C19" t="s">
        <v>8</v>
      </c>
      <c r="D19" s="47" t="s">
        <v>26</v>
      </c>
      <c r="E19" s="47"/>
      <c r="F19" s="47"/>
      <c r="G19" s="2"/>
      <c r="H19" s="47" t="s">
        <v>26</v>
      </c>
      <c r="I19" s="47"/>
      <c r="J19" s="47"/>
      <c r="N19" s="39"/>
      <c r="O19" s="39"/>
      <c r="P19" s="39"/>
      <c r="Q19" s="39"/>
      <c r="R19" s="39"/>
      <c r="S19" s="39"/>
    </row>
    <row r="20" spans="2:19" x14ac:dyDescent="0.25">
      <c r="C20" t="s">
        <v>9</v>
      </c>
      <c r="D20" s="40"/>
      <c r="E20" s="40"/>
      <c r="F20" s="40"/>
      <c r="G20" s="2"/>
      <c r="H20" s="40"/>
      <c r="I20" s="40"/>
      <c r="J20" s="40"/>
      <c r="N20" s="39"/>
      <c r="O20" s="39"/>
      <c r="P20" s="39"/>
      <c r="Q20" s="39"/>
      <c r="R20" s="39"/>
      <c r="S20" s="39"/>
    </row>
    <row r="21" spans="2:19" x14ac:dyDescent="0.25">
      <c r="D21" s="2"/>
      <c r="E21" s="2"/>
      <c r="F21" s="2"/>
      <c r="G21" s="2"/>
      <c r="H21" s="2"/>
      <c r="I21" s="2"/>
      <c r="J21" s="2"/>
    </row>
    <row r="22" spans="2:19" x14ac:dyDescent="0.25">
      <c r="C22" t="s">
        <v>10</v>
      </c>
      <c r="D22" s="2"/>
      <c r="E22" s="7"/>
      <c r="F22" s="3"/>
      <c r="G22" s="3"/>
      <c r="H22" s="3"/>
      <c r="I22" s="7"/>
      <c r="J22" s="2"/>
    </row>
    <row r="23" spans="2:19" x14ac:dyDescent="0.25">
      <c r="C23" t="s">
        <v>11</v>
      </c>
      <c r="D23" s="2"/>
      <c r="E23" s="7" t="s">
        <v>22</v>
      </c>
      <c r="F23" s="3"/>
      <c r="G23" s="3"/>
      <c r="H23" s="3"/>
      <c r="I23" s="8" t="s">
        <v>22</v>
      </c>
      <c r="J23" s="2"/>
    </row>
    <row r="24" spans="2:19" ht="15.75" thickBot="1" x14ac:dyDescent="0.3">
      <c r="D24" s="2"/>
      <c r="E24" s="31" t="str">
        <f>IF(E25&gt;I25,"1",IF(E25=I25,"½",IF(E25&lt;I25,"0")))</f>
        <v>½</v>
      </c>
      <c r="F24" s="2"/>
      <c r="G24" s="2"/>
      <c r="H24" s="2"/>
      <c r="I24" s="31" t="str">
        <f>IF(E25&lt;I25,"1",IF(E25=I25,"0.5",IF(E25&gt;I25,"0")))</f>
        <v>0.5</v>
      </c>
      <c r="J24" s="2"/>
    </row>
    <row r="25" spans="2:19" ht="15.75" thickTop="1" x14ac:dyDescent="0.25">
      <c r="B25" s="5" t="s">
        <v>13</v>
      </c>
      <c r="C25" s="5"/>
      <c r="D25" s="19"/>
      <c r="E25" s="20">
        <f>SUM(E14,E22)</f>
        <v>0</v>
      </c>
      <c r="F25" s="21"/>
      <c r="G25" s="21"/>
      <c r="H25" s="21"/>
      <c r="I25" s="20">
        <f>SUM(I14,I22)</f>
        <v>0</v>
      </c>
      <c r="J25" s="22"/>
    </row>
    <row r="26" spans="2:19" ht="15.75" thickBot="1" x14ac:dyDescent="0.3">
      <c r="B26" s="5" t="s">
        <v>14</v>
      </c>
      <c r="C26" s="5"/>
      <c r="D26" s="23"/>
      <c r="E26" s="24" t="s">
        <v>22</v>
      </c>
      <c r="F26" s="25"/>
      <c r="G26" s="25"/>
      <c r="H26" s="25"/>
      <c r="I26" s="24" t="s">
        <v>22</v>
      </c>
      <c r="J26" s="26"/>
    </row>
    <row r="27" spans="2:19" ht="15.75" thickTop="1" x14ac:dyDescent="0.25">
      <c r="D27" s="2"/>
      <c r="E27" s="2"/>
      <c r="F27" s="2"/>
      <c r="G27" s="2"/>
      <c r="H27" s="2"/>
      <c r="I27" s="2"/>
      <c r="J27" s="2"/>
    </row>
    <row r="28" spans="2:19" x14ac:dyDescent="0.25">
      <c r="B28" s="4" t="s">
        <v>15</v>
      </c>
      <c r="D28" s="2"/>
      <c r="E28" s="2"/>
      <c r="F28" s="2"/>
      <c r="G28" s="2"/>
      <c r="H28" s="2"/>
      <c r="I28" s="2"/>
      <c r="J28" s="2"/>
    </row>
    <row r="29" spans="2:19" x14ac:dyDescent="0.25">
      <c r="C29" t="s">
        <v>6</v>
      </c>
      <c r="D29" s="41"/>
      <c r="E29" s="41"/>
      <c r="F29" s="41"/>
      <c r="G29" s="2"/>
      <c r="H29" s="41"/>
      <c r="I29" s="41"/>
      <c r="J29" s="41"/>
    </row>
    <row r="30" spans="2:19" x14ac:dyDescent="0.25">
      <c r="C30" t="s">
        <v>7</v>
      </c>
      <c r="D30" s="40"/>
      <c r="E30" s="40"/>
      <c r="F30" s="40"/>
      <c r="G30" s="2"/>
      <c r="H30" s="40"/>
      <c r="I30" s="40"/>
      <c r="J30" s="40"/>
    </row>
    <row r="31" spans="2:19" x14ac:dyDescent="0.25">
      <c r="C31" t="s">
        <v>8</v>
      </c>
      <c r="D31" s="47" t="s">
        <v>26</v>
      </c>
      <c r="E31" s="47"/>
      <c r="F31" s="47"/>
      <c r="G31" s="2"/>
      <c r="H31" s="47" t="s">
        <v>26</v>
      </c>
      <c r="I31" s="47"/>
      <c r="J31" s="47"/>
    </row>
    <row r="32" spans="2:19" x14ac:dyDescent="0.25">
      <c r="C32" t="s">
        <v>9</v>
      </c>
      <c r="D32" s="40"/>
      <c r="E32" s="40"/>
      <c r="F32" s="40"/>
      <c r="G32" s="2"/>
      <c r="H32" s="40"/>
      <c r="I32" s="40"/>
      <c r="J32" s="40"/>
    </row>
    <row r="33" spans="2:10" x14ac:dyDescent="0.25">
      <c r="D33" s="2"/>
      <c r="E33" s="2"/>
      <c r="F33" s="2"/>
      <c r="G33" s="2"/>
      <c r="H33" s="2"/>
      <c r="I33" s="2"/>
      <c r="J33" s="2"/>
    </row>
    <row r="34" spans="2:10" x14ac:dyDescent="0.25">
      <c r="C34" t="s">
        <v>10</v>
      </c>
      <c r="D34" s="2"/>
      <c r="E34" s="7"/>
      <c r="F34" s="3"/>
      <c r="G34" s="3"/>
      <c r="H34" s="3"/>
      <c r="I34" s="7"/>
      <c r="J34" s="2"/>
    </row>
    <row r="35" spans="2:10" x14ac:dyDescent="0.25">
      <c r="C35" t="s">
        <v>11</v>
      </c>
      <c r="D35" s="2"/>
      <c r="E35" s="8" t="s">
        <v>22</v>
      </c>
      <c r="F35" s="3"/>
      <c r="G35" s="3"/>
      <c r="H35" s="3"/>
      <c r="I35" s="8" t="s">
        <v>22</v>
      </c>
      <c r="J35" s="2"/>
    </row>
    <row r="36" spans="2:10" x14ac:dyDescent="0.25">
      <c r="B36" s="4" t="s">
        <v>16</v>
      </c>
      <c r="D36" s="2"/>
      <c r="E36" s="2"/>
      <c r="F36" s="2"/>
      <c r="G36" s="2"/>
      <c r="H36" s="2"/>
      <c r="I36" s="2"/>
      <c r="J36" s="2"/>
    </row>
    <row r="37" spans="2:10" x14ac:dyDescent="0.25">
      <c r="C37" t="s">
        <v>6</v>
      </c>
      <c r="D37" s="41"/>
      <c r="E37" s="41"/>
      <c r="F37" s="41"/>
      <c r="G37" s="2"/>
      <c r="H37" s="41"/>
      <c r="I37" s="41"/>
      <c r="J37" s="41"/>
    </row>
    <row r="38" spans="2:10" x14ac:dyDescent="0.25">
      <c r="C38" t="s">
        <v>7</v>
      </c>
      <c r="D38" s="40"/>
      <c r="E38" s="40"/>
      <c r="F38" s="40"/>
      <c r="G38" s="2"/>
      <c r="H38" s="40"/>
      <c r="I38" s="40"/>
      <c r="J38" s="40"/>
    </row>
    <row r="39" spans="2:10" x14ac:dyDescent="0.25">
      <c r="C39" t="s">
        <v>8</v>
      </c>
      <c r="D39" s="47" t="s">
        <v>26</v>
      </c>
      <c r="E39" s="47"/>
      <c r="F39" s="47"/>
      <c r="G39" s="2"/>
      <c r="H39" s="47" t="s">
        <v>26</v>
      </c>
      <c r="I39" s="47"/>
      <c r="J39" s="47"/>
    </row>
    <row r="40" spans="2:10" x14ac:dyDescent="0.25">
      <c r="C40" t="s">
        <v>9</v>
      </c>
      <c r="D40" s="40"/>
      <c r="E40" s="40"/>
      <c r="F40" s="40"/>
      <c r="G40" s="2"/>
      <c r="H40" s="40"/>
      <c r="I40" s="40"/>
      <c r="J40" s="40"/>
    </row>
    <row r="41" spans="2:10" x14ac:dyDescent="0.25">
      <c r="D41" s="2"/>
      <c r="E41" s="2"/>
      <c r="F41" s="2"/>
      <c r="G41" s="2"/>
      <c r="H41" s="2"/>
      <c r="I41" s="2"/>
      <c r="J41" s="2"/>
    </row>
    <row r="42" spans="2:10" x14ac:dyDescent="0.25">
      <c r="C42" t="s">
        <v>10</v>
      </c>
      <c r="D42" s="2"/>
      <c r="E42" s="7"/>
      <c r="F42" s="3"/>
      <c r="G42" s="3"/>
      <c r="H42" s="3"/>
      <c r="I42" s="7"/>
      <c r="J42" s="2"/>
    </row>
    <row r="43" spans="2:10" x14ac:dyDescent="0.25">
      <c r="C43" t="s">
        <v>11</v>
      </c>
      <c r="D43" s="2"/>
      <c r="E43" s="8" t="s">
        <v>22</v>
      </c>
      <c r="F43" s="3"/>
      <c r="G43" s="3"/>
      <c r="H43" s="3"/>
      <c r="I43" s="8" t="s">
        <v>22</v>
      </c>
      <c r="J43" s="2"/>
    </row>
    <row r="44" spans="2:10" ht="15.75" thickBot="1" x14ac:dyDescent="0.3">
      <c r="D44" s="2"/>
      <c r="E44" s="31" t="str">
        <f>IF(E45&gt;I45,"1",IF(E45=I45,"½",IF(E45&lt;I45,"0")))</f>
        <v>½</v>
      </c>
      <c r="F44" s="2"/>
      <c r="G44" s="2"/>
      <c r="H44" s="2"/>
      <c r="I44" s="31" t="str">
        <f>IF(E45&lt;I45,"1",IF(E45=I45,"0.5",IF(E45&gt;I45,"0")))</f>
        <v>0.5</v>
      </c>
      <c r="J44" s="2"/>
    </row>
    <row r="45" spans="2:10" ht="15.75" thickTop="1" x14ac:dyDescent="0.25">
      <c r="B45" s="5" t="s">
        <v>17</v>
      </c>
      <c r="C45" s="5"/>
      <c r="D45" s="19"/>
      <c r="E45" s="20">
        <f>SUM(E34,E42)</f>
        <v>0</v>
      </c>
      <c r="F45" s="21"/>
      <c r="G45" s="21"/>
      <c r="H45" s="21"/>
      <c r="I45" s="20">
        <f>SUM(I34,I42)</f>
        <v>0</v>
      </c>
      <c r="J45" s="22"/>
    </row>
    <row r="46" spans="2:10" ht="15.75" thickBot="1" x14ac:dyDescent="0.3">
      <c r="B46" s="5" t="s">
        <v>18</v>
      </c>
      <c r="C46" s="5"/>
      <c r="D46" s="23"/>
      <c r="E46" s="24" t="s">
        <v>22</v>
      </c>
      <c r="F46" s="25"/>
      <c r="G46" s="25"/>
      <c r="H46" s="25"/>
      <c r="I46" s="24" t="s">
        <v>22</v>
      </c>
      <c r="J46" s="26"/>
    </row>
    <row r="47" spans="2:10" ht="16.5" thickTop="1" thickBot="1" x14ac:dyDescent="0.3">
      <c r="B47" s="5"/>
      <c r="C47" s="5"/>
      <c r="D47" s="17"/>
      <c r="E47" s="17"/>
      <c r="F47" s="18"/>
      <c r="G47" s="18"/>
      <c r="H47" s="18"/>
      <c r="I47" s="17"/>
      <c r="J47" s="17"/>
    </row>
    <row r="48" spans="2:10" ht="16.5" thickTop="1" thickBot="1" x14ac:dyDescent="0.3">
      <c r="B48" s="42" t="s">
        <v>21</v>
      </c>
      <c r="C48" s="42"/>
      <c r="D48" s="27"/>
      <c r="E48" s="32" t="s">
        <v>22</v>
      </c>
      <c r="F48" s="29"/>
      <c r="G48" s="29"/>
      <c r="H48" s="29"/>
      <c r="I48" s="32" t="s">
        <v>22</v>
      </c>
      <c r="J48" s="30"/>
    </row>
    <row r="49" spans="2:10" ht="16.5" thickTop="1" thickBot="1" x14ac:dyDescent="0.3">
      <c r="D49" s="2"/>
      <c r="E49" s="2"/>
      <c r="F49" s="2"/>
      <c r="G49" s="2"/>
      <c r="H49" s="2"/>
      <c r="I49" s="2"/>
      <c r="J49" s="2"/>
    </row>
    <row r="50" spans="2:10" x14ac:dyDescent="0.25">
      <c r="B50" s="6" t="s">
        <v>19</v>
      </c>
      <c r="C50" s="6"/>
      <c r="D50" s="9"/>
      <c r="E50" s="10">
        <f>SUM(E25,E45)</f>
        <v>0</v>
      </c>
      <c r="F50" s="11"/>
      <c r="G50" s="11"/>
      <c r="H50" s="11"/>
      <c r="I50" s="10">
        <f>SUM(I25,I45)</f>
        <v>0</v>
      </c>
      <c r="J50" s="12"/>
    </row>
    <row r="51" spans="2:10" ht="15.75" thickBot="1" x14ac:dyDescent="0.3">
      <c r="B51" s="6" t="s">
        <v>20</v>
      </c>
      <c r="C51" s="6"/>
      <c r="D51" s="13"/>
      <c r="E51" s="14" t="s">
        <v>23</v>
      </c>
      <c r="F51" s="15"/>
      <c r="G51" s="15"/>
      <c r="H51" s="15"/>
      <c r="I51" s="14" t="s">
        <v>22</v>
      </c>
      <c r="J51" s="16"/>
    </row>
  </sheetData>
  <mergeCells count="40">
    <mergeCell ref="N4:R7"/>
    <mergeCell ref="D40:F40"/>
    <mergeCell ref="H40:J40"/>
    <mergeCell ref="B48:C48"/>
    <mergeCell ref="D37:F37"/>
    <mergeCell ref="H37:J37"/>
    <mergeCell ref="D38:F38"/>
    <mergeCell ref="H38:J38"/>
    <mergeCell ref="D39:F39"/>
    <mergeCell ref="H39:J39"/>
    <mergeCell ref="D30:F30"/>
    <mergeCell ref="H30:J30"/>
    <mergeCell ref="D31:F31"/>
    <mergeCell ref="H31:J31"/>
    <mergeCell ref="D32:F32"/>
    <mergeCell ref="H32:J32"/>
    <mergeCell ref="D19:F19"/>
    <mergeCell ref="H19:J19"/>
    <mergeCell ref="D20:F20"/>
    <mergeCell ref="H20:J20"/>
    <mergeCell ref="D29:F29"/>
    <mergeCell ref="H29:J29"/>
    <mergeCell ref="D12:F12"/>
    <mergeCell ref="H12:J12"/>
    <mergeCell ref="D17:F17"/>
    <mergeCell ref="H17:J17"/>
    <mergeCell ref="D18:F18"/>
    <mergeCell ref="H18:J18"/>
    <mergeCell ref="D9:F9"/>
    <mergeCell ref="H9:J9"/>
    <mergeCell ref="D10:F10"/>
    <mergeCell ref="H10:J10"/>
    <mergeCell ref="D11:F11"/>
    <mergeCell ref="H11:J11"/>
    <mergeCell ref="D7:F7"/>
    <mergeCell ref="H7:J7"/>
    <mergeCell ref="D4:F4"/>
    <mergeCell ref="I4:J4"/>
    <mergeCell ref="D6:F6"/>
    <mergeCell ref="H6:J6"/>
  </mergeCells>
  <dataValidations count="1">
    <dataValidation type="list" allowBlank="1" showInputMessage="1" showErrorMessage="1" sqref="D4:F4" xr:uid="{B5B04FAF-2766-4291-9CD2-F606A96D5820}">
      <formula1>"Chest Heart &amp; Stroke, Lexie Kirk Cup, McCandless Cup"</formula1>
    </dataValidation>
  </dataValidations>
  <pageMargins left="0.70866141732283472" right="0.51181102362204722" top="0.74803149606299213" bottom="0.35433070866141736" header="0" footer="0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B91CAADA9CEB4E9A8B84854C8EABDE" ma:contentTypeVersion="14" ma:contentTypeDescription="Create a new document." ma:contentTypeScope="" ma:versionID="8dc5047a16244f700192081072db3716">
  <xsd:schema xmlns:xsd="http://www.w3.org/2001/XMLSchema" xmlns:xs="http://www.w3.org/2001/XMLSchema" xmlns:p="http://schemas.microsoft.com/office/2006/metadata/properties" xmlns:ns3="44d45889-0cf3-4eb5-a01d-c3df6a49cff7" xmlns:ns4="94892f7a-bf0b-4538-ae45-e4bdb4d774b7" targetNamespace="http://schemas.microsoft.com/office/2006/metadata/properties" ma:root="true" ma:fieldsID="a1f4d5a8f2d710d8139fc94f467fd003" ns3:_="" ns4:_="">
    <xsd:import namespace="44d45889-0cf3-4eb5-a01d-c3df6a49cff7"/>
    <xsd:import namespace="94892f7a-bf0b-4538-ae45-e4bdb4d774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45889-0cf3-4eb5-a01d-c3df6a49c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2f7a-bf0b-4538-ae45-e4bdb4d77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92F50-B337-41EC-95B0-66A7A4DA1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45889-0cf3-4eb5-a01d-c3df6a49cff7"/>
    <ds:schemaRef ds:uri="94892f7a-bf0b-4538-ae45-e4bdb4d77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1944FC-2182-4F7B-94C8-51777F8669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4AD0B-6C0D-4274-B7F2-3CC85C921F7E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94892f7a-bf0b-4538-ae45-e4bdb4d774b7"/>
    <ds:schemaRef ds:uri="44d45889-0cf3-4eb5-a01d-c3df6a49cf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League Report</vt:lpstr>
      <vt:lpstr>Cup Report</vt:lpstr>
      <vt:lpstr>'Cup Report'!Print_Area</vt:lpstr>
      <vt:lpstr>'League Report'!Print_Area</vt:lpstr>
    </vt:vector>
  </TitlesOfParts>
  <Company>Ulster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Duff, Rob</dc:creator>
  <cp:lastModifiedBy>Duff, Rob</cp:lastModifiedBy>
  <cp:lastPrinted>2023-10-04T22:39:51Z</cp:lastPrinted>
  <dcterms:created xsi:type="dcterms:W3CDTF">2020-03-12T16:26:14Z</dcterms:created>
  <dcterms:modified xsi:type="dcterms:W3CDTF">2024-10-01T10:04:58Z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0x010100C0B91CAADA9CEB4E9A8B84854C8EABDE</vt:lpwstr>
  </property>
</Properties>
</file>